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defaultThemeVersion="202300"/>
  <mc:AlternateContent xmlns:mc="http://schemas.openxmlformats.org/markup-compatibility/2006">
    <mc:Choice Requires="x15">
      <x15ac:absPath xmlns:x15ac="http://schemas.microsoft.com/office/spreadsheetml/2010/11/ac" url="https://nccommunitycolleges-my.sharepoint.com/personal/corls_nccommunitycolleges_edu/Documents/Desktop/"/>
    </mc:Choice>
  </mc:AlternateContent>
  <xr:revisionPtr revIDLastSave="15" documentId="8_{7049D423-0FD5-B544-8480-643D37F7DDBF}" xr6:coauthVersionLast="47" xr6:coauthVersionMax="47" xr10:uidLastSave="{9722AF4D-1D70-1046-9F5B-3FC2DB11B91A}"/>
  <bookViews>
    <workbookView xWindow="0" yWindow="560" windowWidth="28800" windowHeight="15700" xr2:uid="{18C88554-98E6-884D-989C-2CA3E632217B}"/>
  </bookViews>
  <sheets>
    <sheet name="Sheet1" sheetId="1" r:id="rId1"/>
    <sheet name="Sheet2" sheetId="2" state="hidden" r:id="rId2"/>
  </sheets>
  <definedNames>
    <definedName name="_xlnm.Print_Area" localSheetId="0">Sheet1!$A$1:$F$39</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1" l="1"/>
  <c r="F20" i="1"/>
  <c r="F24" i="1"/>
  <c r="F19" i="1"/>
  <c r="F23" i="1"/>
  <c r="F26" i="1"/>
  <c r="F27" i="1"/>
  <c r="F28" i="1"/>
  <c r="F25" i="1"/>
  <c r="C22" i="1"/>
</calcChain>
</file>

<file path=xl/sharedStrings.xml><?xml version="1.0" encoding="utf-8"?>
<sst xmlns="http://schemas.openxmlformats.org/spreadsheetml/2006/main" count="49" uniqueCount="49">
  <si>
    <t xml:space="preserve">PROPRIETARY SCHOOL: </t>
  </si>
  <si>
    <t>QUARTERLY BOND EVALUATION REPORT</t>
  </si>
  <si>
    <t>Bond Company:</t>
  </si>
  <si>
    <t>Bond Number:</t>
  </si>
  <si>
    <t>REPORTING PERIODS</t>
  </si>
  <si>
    <t>Highest Receipt Total:</t>
  </si>
  <si>
    <t>Lowest Receipt Total:</t>
  </si>
  <si>
    <t>Current Bond:</t>
  </si>
  <si>
    <t>REPORTING PERIOD MONTHS</t>
  </si>
  <si>
    <t>TOTAL RECEIPTS RECEIVED
 IN REPORTING PERIOD</t>
  </si>
  <si>
    <t>2nd Highest  Total:</t>
  </si>
  <si>
    <t>REPORTING DATES</t>
  </si>
  <si>
    <t>Quarterly Calculation:</t>
  </si>
  <si>
    <t>CERTIFICATION</t>
  </si>
  <si>
    <t>(SCHOOL OFFICIAL)</t>
  </si>
  <si>
    <t>(DATE)</t>
  </si>
  <si>
    <t>I certify that all of the information provided is true and accurate to the best of my knowledge. If required, I will take immediate steps to increase the bond for my school in accordance with N.C.G.S.  § 115D-95, and submit proof of such increase to the Office of Proprietary Schools.</t>
  </si>
  <si>
    <t>Calculation - Bond:</t>
  </si>
  <si>
    <t>Current Bond x 5%:</t>
  </si>
  <si>
    <t>JANUARY</t>
  </si>
  <si>
    <t>FEBRUARY</t>
  </si>
  <si>
    <t>MARCH</t>
  </si>
  <si>
    <t>APRIL</t>
  </si>
  <si>
    <t>MAY</t>
  </si>
  <si>
    <t xml:space="preserve">JUNE </t>
  </si>
  <si>
    <t>JULY</t>
  </si>
  <si>
    <t>AUGUST</t>
  </si>
  <si>
    <t>SEPTEMBER</t>
  </si>
  <si>
    <t>OCTOBER</t>
  </si>
  <si>
    <t>NOVEMBER</t>
  </si>
  <si>
    <t>DECEMBER</t>
  </si>
  <si>
    <t>Current Bond Amount:</t>
  </si>
  <si>
    <t>Is Current Bond Higher?</t>
  </si>
  <si>
    <t>REQUIRED BOND:</t>
  </si>
  <si>
    <t xml:space="preserve"> </t>
  </si>
  <si>
    <t xml:space="preserve">*Do not reduce current bond. If necessary, raise coverage to the required amount and forward a bond rider to the Office of Proprietary Schools. </t>
  </si>
  <si>
    <t xml:space="preserve">JANUARY 1 - MARCH 31 </t>
  </si>
  <si>
    <t>APRIL 1 - JUNE 30</t>
  </si>
  <si>
    <t>JULY 1 - SEPTEMBER 30</t>
  </si>
  <si>
    <t>OCTOBER 1 - DECEMBER 31</t>
  </si>
  <si>
    <t>APRIL 10th</t>
  </si>
  <si>
    <t>JULY 10th</t>
  </si>
  <si>
    <t>OCTOBER 10th</t>
  </si>
  <si>
    <t>JANUARY 10th</t>
  </si>
  <si>
    <r>
      <t xml:space="preserve">REPORTS MUST BE SUBMITTED IN ACCORDANCE WITH THE REPORTING DATES ABOVE. SUBMIT REPORTS ELECTRONICALLY TO RASHEEDA McCORMICK AT: </t>
    </r>
    <r>
      <rPr>
        <b/>
        <sz val="14"/>
        <color theme="1"/>
        <rFont val="Aptos Narrow (Body)"/>
      </rPr>
      <t>mcallisterr@nccommunitycolleges.edu</t>
    </r>
    <r>
      <rPr>
        <b/>
        <sz val="12"/>
        <color theme="1"/>
        <rFont val="Aptos Narrow"/>
        <scheme val="minor"/>
      </rPr>
      <t xml:space="preserve">.  </t>
    </r>
  </si>
  <si>
    <t>FORMULA:</t>
  </si>
  <si>
    <t>TOTAL RECEIPTS</t>
  </si>
  <si>
    <t>CALCULATION: 
Highest + (2nd Highest + Lowest, then divide by 2)</t>
  </si>
  <si>
    <t>Schools licensed less than six continuous years must provide verification the school possesses the amount required for the guaranty bond in the form of a quarterly report submitted to the Office of Proprietary Schools.  The formula to compute the quarterly calculation is the highest month of tuition receipts for the reporting quarter, plus the sum of the tuition receipts for the other two months of the reporting quarter divided by two.  If the quarterly calculation is five percent or more than the existing bond, the school must immediately increase the guaranty bond to the calculated amount and submit documentation verifying the increase to the Office of Proprietary Schools.
INSTRUCTIONS: FILL IN ALL GRAY BOXES, INCLUDING SCHOOL OFFICIAL AND DATE AT BOTTOM.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</si>
</sst>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6" x14ac:knownFonts="1">
    <font>
      <sz val="12"/>
      <color theme="1"/>
      <name val="Aptos Narrow"/>
      <family val="2"/>
      <scheme val="minor"/>
    </font>
    <font>
      <b/>
      <sz val="12"/>
      <color theme="1"/>
      <name val="Aptos Narrow"/>
      <scheme val="minor"/>
    </font>
    <font>
      <b/>
      <sz val="14"/>
      <color theme="1"/>
      <name val="Aptos Narrow"/>
      <scheme val="minor"/>
    </font>
    <font>
      <b/>
      <sz val="12"/>
      <color rgb="FFFF0000"/>
      <name val="Aptos Narrow (Body)"/>
    </font>
    <font>
      <b/>
      <sz val="12"/>
      <color rgb="FFFF0000"/>
      <name val="Aptos Narrow"/>
      <scheme val="minor"/>
    </font>
    <font>
      <b/>
      <sz val="14"/>
      <color theme="1"/>
      <name val="Aptos Narrow (Body)"/>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rgb="FF92D050"/>
        <bgColor indexed="64"/>
      </patternFill>
    </fill>
    <fill>
      <patternFill patternType="solid">
        <fgColor rgb="FF00B0F0"/>
        <bgColor indexed="64"/>
      </patternFill>
    </fill>
  </fills>
  <borders count="4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132">
    <xf numFmtId="0" fontId="0" fillId="0" borderId="0" xfId="0"/>
    <xf numFmtId="0" fontId="0" fillId="0" borderId="4" xfId="0" applyBorder="1" applyProtection="1">
      <protection locked="0"/>
    </xf>
    <xf numFmtId="0" fontId="0" fillId="0" borderId="6" xfId="0" applyBorder="1" applyProtection="1">
      <protection locked="0"/>
    </xf>
    <xf numFmtId="0" fontId="0" fillId="0" borderId="34" xfId="0" applyBorder="1" applyProtection="1">
      <protection locked="0"/>
    </xf>
    <xf numFmtId="0" fontId="0" fillId="0" borderId="9" xfId="0" applyBorder="1" applyProtection="1">
      <protection locked="0"/>
    </xf>
    <xf numFmtId="0" fontId="1" fillId="0" borderId="0" xfId="0" applyFont="1" applyAlignment="1" applyProtection="1">
      <alignment horizontal="center" wrapText="1"/>
      <protection locked="0"/>
    </xf>
    <xf numFmtId="164" fontId="1" fillId="2" borderId="31" xfId="0" applyNumberFormat="1" applyFont="1" applyFill="1" applyBorder="1" applyProtection="1">
      <protection locked="0"/>
    </xf>
    <xf numFmtId="164" fontId="1" fillId="2" borderId="32" xfId="0" applyNumberFormat="1" applyFont="1" applyFill="1" applyBorder="1" applyProtection="1">
      <protection locked="0"/>
    </xf>
    <xf numFmtId="164" fontId="1" fillId="2" borderId="35" xfId="0" applyNumberFormat="1" applyFont="1" applyFill="1" applyBorder="1" applyProtection="1">
      <protection locked="0"/>
    </xf>
    <xf numFmtId="0" fontId="0" fillId="4" borderId="27" xfId="0" applyFill="1" applyBorder="1"/>
    <xf numFmtId="0" fontId="0" fillId="4" borderId="0" xfId="0" applyFill="1"/>
    <xf numFmtId="0" fontId="1" fillId="0" borderId="0" xfId="0" applyFont="1" applyAlignment="1">
      <alignment horizontal="center"/>
    </xf>
    <xf numFmtId="0" fontId="0" fillId="4" borderId="4" xfId="0" applyFill="1" applyBorder="1"/>
    <xf numFmtId="0" fontId="2" fillId="4" borderId="13" xfId="0" applyFont="1" applyFill="1" applyBorder="1" applyAlignment="1">
      <alignment horizontal="center" wrapText="1"/>
    </xf>
    <xf numFmtId="0" fontId="0" fillId="4" borderId="14" xfId="0" applyFill="1" applyBorder="1"/>
    <xf numFmtId="0" fontId="0" fillId="0" borderId="10" xfId="0" applyBorder="1"/>
    <xf numFmtId="0" fontId="1" fillId="3" borderId="10" xfId="0" applyFont="1" applyFill="1" applyBorder="1" applyAlignment="1">
      <alignment horizontal="center" vertical="center"/>
    </xf>
    <xf numFmtId="0" fontId="0" fillId="4" borderId="10" xfId="0" applyFill="1" applyBorder="1"/>
    <xf numFmtId="0" fontId="0" fillId="4" borderId="5" xfId="0" applyFill="1" applyBorder="1"/>
    <xf numFmtId="0" fontId="1" fillId="0" borderId="4" xfId="0" applyFont="1" applyBorder="1" applyAlignment="1">
      <alignment horizontal="center" wrapText="1"/>
    </xf>
    <xf numFmtId="0" fontId="1" fillId="3" borderId="4" xfId="0" applyFont="1" applyFill="1" applyBorder="1" applyAlignment="1">
      <alignment horizontal="center"/>
    </xf>
    <xf numFmtId="0" fontId="0" fillId="4" borderId="13" xfId="0" applyFill="1" applyBorder="1"/>
    <xf numFmtId="0" fontId="1" fillId="3" borderId="4" xfId="0" applyFont="1" applyFill="1" applyBorder="1" applyAlignment="1">
      <alignment horizontal="center" wrapText="1"/>
    </xf>
    <xf numFmtId="0" fontId="1" fillId="0" borderId="14" xfId="0" applyFont="1" applyBorder="1" applyAlignment="1">
      <alignment horizontal="center"/>
    </xf>
    <xf numFmtId="0" fontId="1" fillId="0" borderId="0" xfId="0" applyFont="1" applyAlignment="1">
      <alignment horizontal="center" wrapText="1"/>
    </xf>
    <xf numFmtId="0" fontId="1" fillId="0" borderId="34" xfId="0" applyFont="1" applyBorder="1" applyAlignment="1">
      <alignment horizontal="right" vertical="top"/>
    </xf>
    <xf numFmtId="164" fontId="1" fillId="0" borderId="33" xfId="0" applyNumberFormat="1" applyFont="1" applyBorder="1"/>
    <xf numFmtId="0" fontId="1" fillId="0" borderId="5" xfId="0" applyFont="1" applyBorder="1" applyAlignment="1">
      <alignment horizontal="right"/>
    </xf>
    <xf numFmtId="164" fontId="1" fillId="0" borderId="32" xfId="0" applyNumberFormat="1" applyFont="1" applyBorder="1"/>
    <xf numFmtId="0" fontId="1" fillId="0" borderId="27" xfId="0" applyFont="1" applyBorder="1" applyAlignment="1">
      <alignment horizontal="right"/>
    </xf>
    <xf numFmtId="164" fontId="1" fillId="0" borderId="36" xfId="0" applyNumberFormat="1" applyFont="1" applyBorder="1"/>
    <xf numFmtId="0" fontId="1" fillId="5" borderId="15" xfId="0" applyFont="1" applyFill="1" applyBorder="1" applyAlignment="1">
      <alignment horizontal="right"/>
    </xf>
    <xf numFmtId="0" fontId="1" fillId="5" borderId="19" xfId="0" applyFont="1" applyFill="1" applyBorder="1" applyAlignment="1">
      <alignment horizontal="right"/>
    </xf>
    <xf numFmtId="0" fontId="1" fillId="5" borderId="20" xfId="0" applyFont="1" applyFill="1" applyBorder="1" applyAlignment="1">
      <alignment horizontal="center"/>
    </xf>
    <xf numFmtId="164" fontId="1" fillId="5" borderId="16" xfId="0" applyNumberFormat="1" applyFont="1" applyFill="1" applyBorder="1" applyAlignment="1">
      <alignment horizontal="center"/>
    </xf>
    <xf numFmtId="164" fontId="1" fillId="5" borderId="8" xfId="0" applyNumberFormat="1" applyFont="1" applyFill="1" applyBorder="1"/>
    <xf numFmtId="0" fontId="1" fillId="0" borderId="9" xfId="0" applyFont="1" applyBorder="1" applyAlignment="1">
      <alignment horizontal="center"/>
    </xf>
    <xf numFmtId="0" fontId="2" fillId="4" borderId="40" xfId="0" applyFont="1" applyFill="1" applyBorder="1" applyAlignment="1">
      <alignment horizontal="center" wrapText="1"/>
    </xf>
    <xf numFmtId="0" fontId="2" fillId="4" borderId="0" xfId="0" applyFont="1" applyFill="1" applyAlignment="1">
      <alignment horizontal="center" wrapText="1"/>
    </xf>
    <xf numFmtId="0" fontId="2" fillId="4" borderId="43" xfId="0" applyFont="1" applyFill="1" applyBorder="1" applyAlignment="1">
      <alignment horizontal="center" wrapText="1"/>
    </xf>
    <xf numFmtId="0" fontId="1" fillId="2" borderId="0" xfId="0" applyFont="1" applyFill="1" applyAlignment="1">
      <alignment horizontal="left" vertical="top" wrapText="1"/>
    </xf>
    <xf numFmtId="0" fontId="0" fillId="0" borderId="2" xfId="0" applyBorder="1"/>
    <xf numFmtId="0" fontId="0" fillId="0" borderId="3" xfId="0" applyBorder="1"/>
    <xf numFmtId="0" fontId="1" fillId="2" borderId="40" xfId="0" applyFont="1" applyFill="1" applyBorder="1" applyAlignment="1">
      <alignment horizontal="left" vertical="top" wrapText="1"/>
    </xf>
    <xf numFmtId="0" fontId="1" fillId="2" borderId="37" xfId="0" applyFont="1" applyFill="1" applyBorder="1" applyAlignment="1">
      <alignment horizontal="left" vertical="top" wrapText="1"/>
    </xf>
    <xf numFmtId="0" fontId="0" fillId="0" borderId="28" xfId="0" applyBorder="1"/>
    <xf numFmtId="0" fontId="1" fillId="2" borderId="33" xfId="0" applyFont="1" applyFill="1" applyBorder="1" applyAlignment="1">
      <alignment horizontal="center"/>
    </xf>
    <xf numFmtId="0" fontId="0" fillId="0" borderId="28" xfId="0" applyBorder="1" applyProtection="1">
      <protection locked="0"/>
    </xf>
    <xf numFmtId="0" fontId="1" fillId="6" borderId="17" xfId="0" applyFont="1" applyFill="1" applyBorder="1" applyAlignment="1">
      <alignment horizontal="right"/>
    </xf>
    <xf numFmtId="164" fontId="1" fillId="6" borderId="18" xfId="0" applyNumberFormat="1" applyFont="1" applyFill="1" applyBorder="1" applyAlignment="1">
      <alignment horizontal="right"/>
    </xf>
    <xf numFmtId="164" fontId="1" fillId="5" borderId="16" xfId="0" applyNumberFormat="1" applyFont="1" applyFill="1" applyBorder="1" applyAlignment="1">
      <alignment horizontal="right"/>
    </xf>
    <xf numFmtId="0" fontId="4" fillId="3" borderId="46" xfId="0" applyFont="1" applyFill="1" applyBorder="1" applyAlignment="1">
      <alignment horizontal="right"/>
    </xf>
    <xf numFmtId="164" fontId="4" fillId="3" borderId="47" xfId="0" applyNumberFormat="1" applyFont="1" applyFill="1" applyBorder="1" applyAlignment="1">
      <alignment horizontal="center"/>
    </xf>
    <xf numFmtId="14" fontId="4" fillId="2" borderId="1" xfId="0" applyNumberFormat="1" applyFont="1" applyFill="1" applyBorder="1" applyAlignment="1" applyProtection="1">
      <alignment horizontal="center"/>
      <protection locked="0"/>
    </xf>
    <xf numFmtId="0" fontId="0" fillId="0" borderId="6" xfId="0" applyBorder="1"/>
    <xf numFmtId="0" fontId="0" fillId="0" borderId="4" xfId="0" applyBorder="1"/>
    <xf numFmtId="0" fontId="0" fillId="0" borderId="6" xfId="0" applyBorder="1" applyAlignment="1">
      <alignment vertical="top"/>
    </xf>
    <xf numFmtId="0" fontId="0" fillId="0" borderId="4" xfId="0" applyBorder="1" applyAlignment="1">
      <alignment vertical="top"/>
    </xf>
    <xf numFmtId="0" fontId="0" fillId="0" borderId="11" xfId="0" applyBorder="1"/>
    <xf numFmtId="0" fontId="0" fillId="0" borderId="7" xfId="0" applyBorder="1"/>
    <xf numFmtId="0" fontId="1" fillId="2" borderId="1" xfId="0" applyFont="1" applyFill="1" applyBorder="1" applyAlignment="1" applyProtection="1">
      <alignment horizontal="center" vertical="center" wrapText="1"/>
      <protection locked="0"/>
    </xf>
    <xf numFmtId="164" fontId="1" fillId="2" borderId="1" xfId="0" applyNumberFormat="1" applyFont="1" applyFill="1" applyBorder="1" applyAlignment="1" applyProtection="1">
      <alignment horizontal="center" vertical="center"/>
      <protection locked="0"/>
    </xf>
    <xf numFmtId="0" fontId="2" fillId="0" borderId="21" xfId="0" applyFont="1" applyBorder="1" applyAlignment="1">
      <alignment horizontal="center" wrapText="1"/>
    </xf>
    <xf numFmtId="0" fontId="2" fillId="0" borderId="38" xfId="0" applyFont="1" applyBorder="1" applyAlignment="1">
      <alignment horizontal="center" wrapText="1"/>
    </xf>
    <xf numFmtId="0" fontId="2" fillId="0" borderId="22" xfId="0" applyFont="1" applyBorder="1" applyAlignment="1">
      <alignment horizontal="center" wrapText="1"/>
    </xf>
    <xf numFmtId="0" fontId="1" fillId="3" borderId="4" xfId="0" applyFont="1" applyFill="1" applyBorder="1" applyAlignment="1">
      <alignment horizontal="center"/>
    </xf>
    <xf numFmtId="0" fontId="1" fillId="0" borderId="27" xfId="0" applyFont="1" applyBorder="1" applyAlignment="1">
      <alignment horizontal="center"/>
    </xf>
    <xf numFmtId="0" fontId="1" fillId="0" borderId="37" xfId="0" applyFont="1" applyBorder="1" applyAlignment="1">
      <alignment horizontal="center"/>
    </xf>
    <xf numFmtId="0" fontId="1" fillId="3" borderId="4" xfId="0" applyFont="1" applyFill="1" applyBorder="1" applyAlignment="1">
      <alignment horizontal="center" vertical="top"/>
    </xf>
    <xf numFmtId="0" fontId="1" fillId="3" borderId="27" xfId="0" applyFont="1" applyFill="1" applyBorder="1" applyAlignment="1">
      <alignment horizontal="center" vertical="top"/>
    </xf>
    <xf numFmtId="0" fontId="1" fillId="3" borderId="28" xfId="0" applyFont="1" applyFill="1" applyBorder="1" applyAlignment="1">
      <alignment horizontal="center" vertical="top"/>
    </xf>
    <xf numFmtId="0" fontId="1" fillId="3" borderId="4" xfId="0" applyFont="1" applyFill="1" applyBorder="1" applyAlignment="1">
      <alignment horizontal="center" wrapText="1"/>
    </xf>
    <xf numFmtId="0" fontId="1" fillId="0" borderId="27" xfId="0" applyFont="1" applyBorder="1" applyAlignment="1">
      <alignment horizontal="center" vertical="center"/>
    </xf>
    <xf numFmtId="0" fontId="1" fillId="0" borderId="34" xfId="0" applyFont="1" applyBorder="1" applyAlignment="1">
      <alignment horizontal="center" vertical="center"/>
    </xf>
    <xf numFmtId="0" fontId="1" fillId="2" borderId="21" xfId="0" applyFont="1" applyFill="1" applyBorder="1" applyAlignment="1" applyProtection="1">
      <alignment horizontal="left" vertical="top" wrapText="1"/>
      <protection locked="0"/>
    </xf>
    <xf numFmtId="0" fontId="1" fillId="2" borderId="38" xfId="0" applyFont="1" applyFill="1" applyBorder="1" applyAlignment="1" applyProtection="1">
      <alignment horizontal="left" vertical="top" wrapText="1"/>
      <protection locked="0"/>
    </xf>
    <xf numFmtId="0" fontId="1" fillId="2" borderId="22" xfId="0" applyFont="1" applyFill="1" applyBorder="1" applyAlignment="1" applyProtection="1">
      <alignment horizontal="left" vertical="top" wrapText="1"/>
      <protection locked="0"/>
    </xf>
    <xf numFmtId="0" fontId="1" fillId="2" borderId="29" xfId="0" applyFont="1" applyFill="1" applyBorder="1" applyAlignment="1" applyProtection="1">
      <alignment horizontal="left" vertical="top" wrapText="1"/>
      <protection locked="0"/>
    </xf>
    <xf numFmtId="0" fontId="1" fillId="2" borderId="39" xfId="0" applyFont="1" applyFill="1" applyBorder="1" applyAlignment="1" applyProtection="1">
      <alignment horizontal="left" vertical="top" wrapText="1"/>
      <protection locked="0"/>
    </xf>
    <xf numFmtId="0" fontId="1" fillId="2" borderId="30" xfId="0" applyFont="1" applyFill="1" applyBorder="1" applyAlignment="1" applyProtection="1">
      <alignment horizontal="left" vertical="top" wrapText="1"/>
      <protection locked="0"/>
    </xf>
    <xf numFmtId="0" fontId="1" fillId="0" borderId="21" xfId="0" applyFont="1" applyBorder="1" applyAlignment="1">
      <alignment horizontal="left" vertical="top" wrapText="1"/>
    </xf>
    <xf numFmtId="0" fontId="1" fillId="0" borderId="38" xfId="0" applyFont="1" applyBorder="1" applyAlignment="1">
      <alignment horizontal="left" vertical="top" wrapText="1"/>
    </xf>
    <xf numFmtId="0" fontId="1" fillId="0" borderId="22" xfId="0" applyFont="1" applyBorder="1" applyAlignment="1">
      <alignment horizontal="left" vertical="top" wrapText="1"/>
    </xf>
    <xf numFmtId="0" fontId="1" fillId="0" borderId="29" xfId="0" applyFont="1" applyBorder="1" applyAlignment="1">
      <alignment horizontal="left" vertical="top" wrapText="1"/>
    </xf>
    <xf numFmtId="0" fontId="1" fillId="0" borderId="39" xfId="0" applyFont="1" applyBorder="1" applyAlignment="1">
      <alignment horizontal="left" vertical="top" wrapText="1"/>
    </xf>
    <xf numFmtId="0" fontId="1" fillId="0" borderId="30" xfId="0" applyFont="1" applyBorder="1" applyAlignment="1">
      <alignment horizontal="left" vertical="top" wrapText="1"/>
    </xf>
    <xf numFmtId="0" fontId="0" fillId="4" borderId="21" xfId="0" applyFill="1" applyBorder="1" applyAlignment="1">
      <alignment horizontal="center"/>
    </xf>
    <xf numFmtId="0" fontId="0" fillId="4" borderId="38" xfId="0" applyFill="1" applyBorder="1" applyAlignment="1">
      <alignment horizontal="center"/>
    </xf>
    <xf numFmtId="0" fontId="0" fillId="4" borderId="22" xfId="0" applyFill="1" applyBorder="1" applyAlignment="1">
      <alignment horizontal="center"/>
    </xf>
    <xf numFmtId="0" fontId="1" fillId="0" borderId="23" xfId="0" applyFont="1" applyBorder="1" applyAlignment="1">
      <alignment horizontal="left" vertical="top" wrapText="1"/>
    </xf>
    <xf numFmtId="0" fontId="1" fillId="0" borderId="0" xfId="0" applyFont="1" applyAlignment="1">
      <alignment horizontal="left" vertical="top" wrapText="1"/>
    </xf>
    <xf numFmtId="0" fontId="1" fillId="0" borderId="24" xfId="0" applyFont="1" applyBorder="1" applyAlignment="1">
      <alignment horizontal="left" vertical="top" wrapText="1"/>
    </xf>
    <xf numFmtId="0" fontId="1" fillId="0" borderId="41" xfId="0" applyFont="1" applyBorder="1" applyAlignment="1">
      <alignment horizontal="center"/>
    </xf>
    <xf numFmtId="0" fontId="1" fillId="0" borderId="38" xfId="0" applyFont="1" applyBorder="1" applyAlignment="1">
      <alignment horizontal="center"/>
    </xf>
    <xf numFmtId="0" fontId="1" fillId="0" borderId="42" xfId="0" applyFont="1" applyBorder="1" applyAlignment="1">
      <alignment horizontal="center"/>
    </xf>
    <xf numFmtId="0" fontId="3" fillId="3" borderId="21"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24" xfId="0" applyFont="1" applyFill="1" applyBorder="1" applyAlignment="1">
      <alignment horizontal="center" vertical="center" wrapText="1"/>
    </xf>
    <xf numFmtId="0" fontId="0" fillId="4" borderId="2" xfId="0" applyFill="1" applyBorder="1" applyAlignment="1" applyProtection="1">
      <alignment horizontal="center"/>
      <protection locked="0"/>
    </xf>
    <xf numFmtId="0" fontId="0" fillId="4" borderId="44" xfId="0" applyFill="1" applyBorder="1" applyAlignment="1" applyProtection="1">
      <alignment horizontal="center"/>
      <protection locked="0"/>
    </xf>
    <xf numFmtId="0" fontId="0" fillId="4" borderId="3" xfId="0" applyFill="1" applyBorder="1" applyAlignment="1" applyProtection="1">
      <alignment horizontal="center"/>
      <protection locked="0"/>
    </xf>
    <xf numFmtId="0" fontId="1" fillId="2" borderId="21" xfId="0" applyFont="1" applyFill="1" applyBorder="1" applyAlignment="1">
      <alignment horizontal="left" vertical="top" wrapText="1"/>
    </xf>
    <xf numFmtId="0" fontId="1" fillId="2" borderId="38" xfId="0" applyFont="1" applyFill="1" applyBorder="1" applyAlignment="1">
      <alignment horizontal="left" vertical="top" wrapText="1"/>
    </xf>
    <xf numFmtId="0" fontId="1" fillId="2" borderId="22" xfId="0" applyFont="1" applyFill="1" applyBorder="1" applyAlignment="1">
      <alignment horizontal="left" vertical="top" wrapText="1"/>
    </xf>
    <xf numFmtId="0" fontId="1" fillId="2" borderId="23" xfId="0" applyFont="1" applyFill="1" applyBorder="1" applyAlignment="1">
      <alignment horizontal="left" vertical="top" wrapText="1"/>
    </xf>
    <xf numFmtId="0" fontId="1" fillId="2" borderId="0" xfId="0" applyFont="1" applyFill="1" applyAlignment="1">
      <alignment horizontal="left" vertical="top" wrapText="1"/>
    </xf>
    <xf numFmtId="0" fontId="1" fillId="2" borderId="24" xfId="0" applyFont="1" applyFill="1" applyBorder="1" applyAlignment="1">
      <alignment horizontal="left" vertical="top" wrapText="1"/>
    </xf>
    <xf numFmtId="0" fontId="4" fillId="2" borderId="44" xfId="0" applyFont="1" applyFill="1" applyBorder="1" applyAlignment="1" applyProtection="1">
      <alignment horizontal="center"/>
      <protection locked="0"/>
    </xf>
    <xf numFmtId="0" fontId="4" fillId="2" borderId="3" xfId="0" applyFont="1" applyFill="1" applyBorder="1" applyAlignment="1" applyProtection="1">
      <alignment horizontal="center"/>
      <protection locked="0"/>
    </xf>
    <xf numFmtId="0" fontId="1" fillId="2" borderId="25" xfId="0" applyFont="1" applyFill="1" applyBorder="1" applyAlignment="1" applyProtection="1">
      <alignment horizontal="center"/>
      <protection locked="0"/>
    </xf>
    <xf numFmtId="0" fontId="1" fillId="2" borderId="26" xfId="0" applyFont="1" applyFill="1" applyBorder="1" applyAlignment="1" applyProtection="1">
      <alignment horizontal="center"/>
      <protection locked="0"/>
    </xf>
    <xf numFmtId="0" fontId="1" fillId="0" borderId="29" xfId="0" applyFont="1" applyBorder="1" applyAlignment="1">
      <alignment horizontal="center"/>
    </xf>
    <xf numFmtId="0" fontId="1" fillId="0" borderId="3" xfId="0" applyFont="1" applyBorder="1" applyAlignment="1">
      <alignment horizontal="center"/>
    </xf>
    <xf numFmtId="0" fontId="1" fillId="5" borderId="2" xfId="0" applyFont="1" applyFill="1" applyBorder="1" applyAlignment="1">
      <alignment horizontal="center" wrapText="1"/>
    </xf>
    <xf numFmtId="0" fontId="1" fillId="5" borderId="12" xfId="0" applyFont="1" applyFill="1" applyBorder="1" applyAlignment="1">
      <alignment horizontal="center"/>
    </xf>
    <xf numFmtId="0" fontId="1" fillId="5" borderId="3" xfId="0" applyFont="1" applyFill="1" applyBorder="1" applyAlignment="1">
      <alignment horizontal="center"/>
    </xf>
    <xf numFmtId="0" fontId="1" fillId="2" borderId="29" xfId="0" applyFont="1" applyFill="1" applyBorder="1" applyAlignment="1" applyProtection="1">
      <alignment horizontal="center" wrapText="1"/>
      <protection locked="0"/>
    </xf>
    <xf numFmtId="0" fontId="1" fillId="2" borderId="30" xfId="0" applyFont="1" applyFill="1" applyBorder="1" applyAlignment="1" applyProtection="1">
      <alignment horizontal="center" wrapText="1"/>
      <protection locked="0"/>
    </xf>
    <xf numFmtId="0" fontId="0" fillId="4" borderId="29" xfId="0" applyFill="1" applyBorder="1" applyAlignment="1">
      <alignment horizontal="center"/>
    </xf>
    <xf numFmtId="0" fontId="0" fillId="4" borderId="39" xfId="0" applyFill="1" applyBorder="1" applyAlignment="1">
      <alignment horizontal="center"/>
    </xf>
    <xf numFmtId="0" fontId="0" fillId="4" borderId="30" xfId="0" applyFill="1" applyBorder="1" applyAlignment="1">
      <alignment horizontal="center"/>
    </xf>
    <xf numFmtId="0" fontId="0" fillId="4" borderId="33" xfId="0" applyFill="1" applyBorder="1" applyAlignment="1">
      <alignment horizontal="center"/>
    </xf>
    <xf numFmtId="0" fontId="0" fillId="4" borderId="45" xfId="0" applyFill="1" applyBorder="1" applyAlignment="1">
      <alignment horizontal="center"/>
    </xf>
    <xf numFmtId="0" fontId="0" fillId="4" borderId="2" xfId="0" applyFill="1" applyBorder="1" applyAlignment="1">
      <alignment horizontal="center"/>
    </xf>
    <xf numFmtId="0" fontId="0" fillId="4" borderId="44" xfId="0" applyFill="1" applyBorder="1" applyAlignment="1">
      <alignment horizontal="center"/>
    </xf>
    <xf numFmtId="0" fontId="0" fillId="4" borderId="3" xfId="0" applyFill="1" applyBorder="1" applyAlignment="1">
      <alignment horizontal="center"/>
    </xf>
    <xf numFmtId="0" fontId="1" fillId="2" borderId="38" xfId="0" applyFont="1" applyFill="1" applyBorder="1" applyAlignment="1">
      <alignment horizontal="center"/>
    </xf>
    <xf numFmtId="0" fontId="1" fillId="2" borderId="22" xfId="0" applyFont="1" applyFill="1" applyBorder="1" applyAlignment="1">
      <alignment horizontal="center"/>
    </xf>
    <xf numFmtId="0" fontId="1" fillId="0" borderId="44" xfId="0" applyFont="1" applyBorder="1" applyAlignment="1">
      <alignment horizontal="center"/>
    </xf>
  </cellXfs>
  <cellStyles count="1">
    <cellStyle name="Normal" xfId="0" builtinId="0"/>
  </cellStyles>
  <dxfs count="1">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FC151-1124-3F4A-95C5-8366B8A04884}">
  <sheetPr>
    <pageSetUpPr fitToPage="1"/>
  </sheetPr>
  <dimension ref="A1:O50"/>
  <sheetViews>
    <sheetView tabSelected="1" zoomScale="125" zoomScaleNormal="125" workbookViewId="0">
      <selection activeCell="P1" sqref="P1"/>
    </sheetView>
  </sheetViews>
  <sheetFormatPr baseColWidth="10" defaultRowHeight="16" x14ac:dyDescent="0.2"/>
  <cols>
    <col min="1" max="1" width="14.83203125" style="1" customWidth="1"/>
    <col min="2" max="2" width="12.1640625" style="1" customWidth="1"/>
    <col min="3" max="3" width="14.5" style="1" customWidth="1"/>
    <col min="4" max="4" width="0.1640625" style="1" customWidth="1"/>
    <col min="5" max="5" width="21.83203125" style="1" customWidth="1"/>
    <col min="6" max="6" width="21.33203125" style="1" customWidth="1"/>
    <col min="7" max="16384" width="10.83203125" style="1"/>
  </cols>
  <sheetData>
    <row r="1" spans="1:15" ht="20" thickBot="1" x14ac:dyDescent="0.3">
      <c r="A1" s="9"/>
      <c r="B1" s="62" t="s">
        <v>1</v>
      </c>
      <c r="C1" s="63"/>
      <c r="D1" s="63"/>
      <c r="E1" s="64"/>
      <c r="F1" s="10"/>
      <c r="G1" s="54"/>
      <c r="H1" s="55"/>
      <c r="I1" s="55"/>
      <c r="J1" s="54"/>
      <c r="K1" s="55"/>
      <c r="L1" s="55"/>
      <c r="M1" s="55"/>
      <c r="N1" s="55"/>
      <c r="O1" s="55"/>
    </row>
    <row r="2" spans="1:15" ht="16" customHeight="1" thickBot="1" x14ac:dyDescent="0.25">
      <c r="A2" s="86"/>
      <c r="B2" s="87"/>
      <c r="C2" s="87"/>
      <c r="D2" s="87"/>
      <c r="E2" s="87"/>
      <c r="F2" s="88"/>
      <c r="G2" s="54"/>
      <c r="H2" s="55"/>
      <c r="I2" s="55"/>
      <c r="J2" s="54"/>
      <c r="K2" s="55"/>
      <c r="L2" s="55"/>
      <c r="M2" s="55"/>
      <c r="N2" s="55"/>
      <c r="O2" s="55"/>
    </row>
    <row r="3" spans="1:15" ht="19" customHeight="1" x14ac:dyDescent="0.2">
      <c r="A3" s="80" t="s">
        <v>48</v>
      </c>
      <c r="B3" s="81"/>
      <c r="C3" s="81"/>
      <c r="D3" s="81"/>
      <c r="E3" s="81"/>
      <c r="F3" s="82"/>
      <c r="G3" s="54"/>
      <c r="H3" s="55"/>
      <c r="I3" s="55"/>
      <c r="J3" s="54"/>
      <c r="K3" s="55"/>
      <c r="L3" s="55"/>
      <c r="M3" s="55"/>
      <c r="N3" s="55"/>
      <c r="O3" s="55"/>
    </row>
    <row r="4" spans="1:15" ht="19" customHeight="1" x14ac:dyDescent="0.2">
      <c r="A4" s="89"/>
      <c r="B4" s="90"/>
      <c r="C4" s="90"/>
      <c r="D4" s="90"/>
      <c r="E4" s="90"/>
      <c r="F4" s="91"/>
      <c r="G4" s="54"/>
      <c r="H4" s="55"/>
      <c r="I4" s="55"/>
      <c r="J4" s="54"/>
      <c r="K4" s="55"/>
      <c r="L4" s="55"/>
      <c r="M4" s="55"/>
      <c r="N4" s="55"/>
      <c r="O4" s="55"/>
    </row>
    <row r="5" spans="1:15" ht="21" customHeight="1" x14ac:dyDescent="0.2">
      <c r="A5" s="89"/>
      <c r="B5" s="90"/>
      <c r="C5" s="90"/>
      <c r="D5" s="90"/>
      <c r="E5" s="90"/>
      <c r="F5" s="91"/>
      <c r="G5" s="54"/>
      <c r="H5" s="55"/>
      <c r="I5" s="55"/>
      <c r="J5" s="54"/>
      <c r="K5" s="55"/>
      <c r="L5" s="55"/>
      <c r="M5" s="55"/>
      <c r="N5" s="55"/>
      <c r="O5" s="55"/>
    </row>
    <row r="6" spans="1:15" ht="21" customHeight="1" x14ac:dyDescent="0.2">
      <c r="A6" s="89"/>
      <c r="B6" s="90"/>
      <c r="C6" s="90"/>
      <c r="D6" s="90"/>
      <c r="E6" s="90"/>
      <c r="F6" s="91"/>
      <c r="G6" s="54"/>
      <c r="H6" s="55"/>
      <c r="I6" s="55"/>
      <c r="J6" s="54"/>
      <c r="K6" s="55"/>
      <c r="L6" s="55"/>
      <c r="M6" s="55"/>
      <c r="N6" s="55"/>
      <c r="O6" s="55"/>
    </row>
    <row r="7" spans="1:15" ht="18" customHeight="1" x14ac:dyDescent="0.2">
      <c r="A7" s="89"/>
      <c r="B7" s="90"/>
      <c r="C7" s="90"/>
      <c r="D7" s="90"/>
      <c r="E7" s="90"/>
      <c r="F7" s="91"/>
      <c r="G7" s="54"/>
      <c r="H7" s="55"/>
      <c r="I7" s="55"/>
      <c r="J7" s="54"/>
      <c r="K7" s="55"/>
      <c r="L7" s="55"/>
      <c r="M7" s="55"/>
      <c r="N7" s="55"/>
      <c r="O7" s="55"/>
    </row>
    <row r="8" spans="1:15" ht="50" customHeight="1" thickBot="1" x14ac:dyDescent="0.25">
      <c r="A8" s="83"/>
      <c r="B8" s="84"/>
      <c r="C8" s="84"/>
      <c r="D8" s="84"/>
      <c r="E8" s="84"/>
      <c r="F8" s="85"/>
      <c r="G8" s="54"/>
      <c r="H8" s="55"/>
      <c r="I8" s="55"/>
      <c r="J8" s="54"/>
      <c r="K8" s="55"/>
      <c r="L8" s="55"/>
      <c r="M8" s="55"/>
      <c r="N8" s="55"/>
      <c r="O8" s="55"/>
    </row>
    <row r="9" spans="1:15" ht="17" thickBot="1" x14ac:dyDescent="0.25">
      <c r="A9" s="92" t="s">
        <v>0</v>
      </c>
      <c r="B9" s="93"/>
      <c r="C9" s="94"/>
      <c r="D9" s="3"/>
      <c r="E9" s="119"/>
      <c r="F9" s="120"/>
      <c r="G9" s="56"/>
      <c r="H9" s="57"/>
      <c r="I9" s="57"/>
      <c r="J9" s="54"/>
      <c r="K9" s="55"/>
      <c r="L9" s="55"/>
      <c r="M9" s="55"/>
      <c r="N9" s="55"/>
      <c r="O9" s="55"/>
    </row>
    <row r="10" spans="1:15" ht="17" thickBot="1" x14ac:dyDescent="0.25">
      <c r="A10" s="72" t="s">
        <v>2</v>
      </c>
      <c r="B10" s="74"/>
      <c r="C10" s="75"/>
      <c r="D10" s="76"/>
      <c r="E10" s="36" t="s">
        <v>3</v>
      </c>
      <c r="F10" s="60"/>
      <c r="G10" s="58"/>
      <c r="H10" s="59"/>
      <c r="I10" s="59"/>
      <c r="J10" s="55"/>
      <c r="K10" s="55"/>
      <c r="L10" s="55"/>
      <c r="M10" s="55"/>
      <c r="N10" s="55"/>
      <c r="O10" s="55"/>
    </row>
    <row r="11" spans="1:15" ht="17" thickBot="1" x14ac:dyDescent="0.25">
      <c r="A11" s="73"/>
      <c r="B11" s="77"/>
      <c r="C11" s="78"/>
      <c r="D11" s="79"/>
      <c r="E11" s="11" t="s">
        <v>7</v>
      </c>
      <c r="F11" s="61"/>
      <c r="G11" s="58"/>
      <c r="H11" s="59"/>
      <c r="I11" s="59"/>
      <c r="J11" s="55"/>
      <c r="K11" s="55"/>
      <c r="L11" s="55"/>
      <c r="M11" s="55"/>
      <c r="N11" s="55"/>
      <c r="O11" s="55"/>
    </row>
    <row r="12" spans="1:15" ht="19" x14ac:dyDescent="0.25">
      <c r="A12" s="12"/>
      <c r="B12" s="37"/>
      <c r="C12" s="38"/>
      <c r="D12" s="39"/>
      <c r="E12" s="13"/>
      <c r="F12" s="14"/>
      <c r="G12" s="59"/>
      <c r="H12" s="59"/>
      <c r="I12" s="59"/>
      <c r="J12" s="55"/>
      <c r="K12" s="55"/>
      <c r="L12" s="55"/>
      <c r="M12" s="55"/>
      <c r="N12" s="55"/>
      <c r="O12" s="55"/>
    </row>
    <row r="13" spans="1:15" ht="16" customHeight="1" x14ac:dyDescent="0.2">
      <c r="A13" s="12"/>
      <c r="B13" s="69" t="s">
        <v>4</v>
      </c>
      <c r="C13" s="70"/>
      <c r="D13" s="15"/>
      <c r="E13" s="16" t="s">
        <v>11</v>
      </c>
      <c r="F13" s="17"/>
      <c r="G13" s="55"/>
      <c r="H13" s="55"/>
      <c r="I13" s="55"/>
      <c r="J13" s="55"/>
      <c r="K13" s="55"/>
      <c r="L13" s="55"/>
      <c r="M13" s="55"/>
      <c r="N13" s="55"/>
      <c r="O13" s="55"/>
    </row>
    <row r="14" spans="1:15" ht="16" customHeight="1" x14ac:dyDescent="0.2">
      <c r="A14" s="18"/>
      <c r="B14" s="68" t="s">
        <v>36</v>
      </c>
      <c r="C14" s="68"/>
      <c r="D14" s="19"/>
      <c r="E14" s="20" t="s">
        <v>40</v>
      </c>
      <c r="F14" s="21"/>
      <c r="G14" s="54"/>
      <c r="H14" s="55"/>
      <c r="I14" s="55"/>
      <c r="J14" s="55"/>
      <c r="K14" s="55"/>
      <c r="L14" s="55"/>
      <c r="M14" s="55"/>
      <c r="N14" s="55"/>
      <c r="O14" s="55"/>
    </row>
    <row r="15" spans="1:15" ht="16" customHeight="1" x14ac:dyDescent="0.2">
      <c r="A15" s="18"/>
      <c r="B15" s="65" t="s">
        <v>37</v>
      </c>
      <c r="C15" s="65"/>
      <c r="D15" s="19"/>
      <c r="E15" s="20" t="s">
        <v>41</v>
      </c>
      <c r="F15" s="21"/>
      <c r="G15" s="54"/>
      <c r="H15" s="55"/>
      <c r="I15" s="55"/>
      <c r="J15" s="55"/>
      <c r="K15" s="55"/>
      <c r="L15" s="55"/>
      <c r="M15" s="55"/>
      <c r="N15" s="55"/>
      <c r="O15" s="55"/>
    </row>
    <row r="16" spans="1:15" ht="16" customHeight="1" x14ac:dyDescent="0.2">
      <c r="A16" s="18"/>
      <c r="B16" s="71" t="s">
        <v>38</v>
      </c>
      <c r="C16" s="71"/>
      <c r="D16" s="19"/>
      <c r="E16" s="22" t="s">
        <v>42</v>
      </c>
      <c r="F16" s="21"/>
      <c r="G16" s="54"/>
      <c r="H16" s="55"/>
      <c r="I16" s="55"/>
      <c r="J16" s="55"/>
      <c r="K16" s="55"/>
      <c r="L16" s="55"/>
      <c r="M16" s="55"/>
      <c r="N16" s="55"/>
      <c r="O16" s="55"/>
    </row>
    <row r="17" spans="1:15" ht="16" customHeight="1" thickBot="1" x14ac:dyDescent="0.25">
      <c r="A17" s="18"/>
      <c r="B17" s="65" t="s">
        <v>39</v>
      </c>
      <c r="C17" s="65"/>
      <c r="D17" s="19"/>
      <c r="E17" s="20" t="s">
        <v>43</v>
      </c>
      <c r="F17" s="21"/>
      <c r="G17" s="54"/>
      <c r="H17" s="55"/>
      <c r="I17" s="55"/>
      <c r="J17" s="55"/>
      <c r="K17" s="55"/>
      <c r="L17" s="55"/>
      <c r="M17" s="55"/>
      <c r="N17" s="55"/>
      <c r="O17" s="55"/>
    </row>
    <row r="18" spans="1:15" ht="16" customHeight="1" thickBot="1" x14ac:dyDescent="0.25">
      <c r="A18" s="66" t="s">
        <v>8</v>
      </c>
      <c r="B18" s="67"/>
      <c r="C18" s="23" t="s">
        <v>46</v>
      </c>
      <c r="D18" s="24"/>
      <c r="E18" s="114" t="s">
        <v>45</v>
      </c>
      <c r="F18" s="115"/>
      <c r="G18" s="54"/>
      <c r="H18" s="55"/>
      <c r="I18" s="55"/>
      <c r="J18" s="55"/>
      <c r="K18" s="55"/>
      <c r="L18" s="55"/>
      <c r="M18" s="55"/>
      <c r="N18" s="55"/>
      <c r="O18" s="55"/>
    </row>
    <row r="19" spans="1:15" ht="16" customHeight="1" thickBot="1" x14ac:dyDescent="0.25">
      <c r="A19" s="112"/>
      <c r="B19" s="113"/>
      <c r="C19" s="6"/>
      <c r="D19" s="5"/>
      <c r="E19" s="25" t="s">
        <v>5</v>
      </c>
      <c r="F19" s="26">
        <f>MAX(C19:C21)</f>
        <v>0</v>
      </c>
      <c r="G19" s="54"/>
      <c r="H19" s="55"/>
      <c r="I19" s="55"/>
      <c r="J19" s="55"/>
      <c r="K19" s="55"/>
      <c r="L19" s="55"/>
      <c r="M19" s="55"/>
      <c r="N19" s="55"/>
      <c r="O19" s="55"/>
    </row>
    <row r="20" spans="1:15" ht="17" thickBot="1" x14ac:dyDescent="0.25">
      <c r="A20" s="112"/>
      <c r="B20" s="113"/>
      <c r="C20" s="7"/>
      <c r="D20" s="2"/>
      <c r="E20" s="27" t="s">
        <v>10</v>
      </c>
      <c r="F20" s="28">
        <f>IF(ISERROR(LARGE(C19:C21,2)), 0, LARGE(C19:C21,2))</f>
        <v>0</v>
      </c>
      <c r="G20" s="54"/>
      <c r="H20" s="55"/>
      <c r="I20" s="55"/>
      <c r="J20" s="55"/>
      <c r="K20" s="55"/>
      <c r="L20" s="55"/>
      <c r="M20" s="55"/>
      <c r="N20" s="55"/>
      <c r="O20" s="55"/>
    </row>
    <row r="21" spans="1:15" ht="17" thickBot="1" x14ac:dyDescent="0.25">
      <c r="A21" s="112"/>
      <c r="B21" s="113"/>
      <c r="C21" s="8"/>
      <c r="D21" s="4"/>
      <c r="E21" s="29" t="s">
        <v>6</v>
      </c>
      <c r="F21" s="30">
        <f>IF(ISERROR(MIN(C19:C21)), 0, MIN(C19:C21))</f>
        <v>0</v>
      </c>
      <c r="G21" s="54"/>
      <c r="H21" s="55"/>
      <c r="I21" s="55"/>
      <c r="J21" s="55"/>
      <c r="K21" s="55"/>
      <c r="L21" s="55"/>
      <c r="M21" s="55"/>
      <c r="N21" s="55"/>
      <c r="O21" s="55"/>
    </row>
    <row r="22" spans="1:15" ht="34" customHeight="1" thickBot="1" x14ac:dyDescent="0.25">
      <c r="A22" s="116" t="s">
        <v>9</v>
      </c>
      <c r="B22" s="117"/>
      <c r="C22" s="35">
        <f>SUM(C19:C21)</f>
        <v>0</v>
      </c>
      <c r="D22" s="4"/>
      <c r="E22" s="116" t="s">
        <v>47</v>
      </c>
      <c r="F22" s="118"/>
      <c r="G22" s="54"/>
      <c r="H22" s="55"/>
      <c r="I22" s="55"/>
      <c r="J22" s="55"/>
      <c r="K22" s="55"/>
      <c r="L22" s="55"/>
      <c r="M22" s="55"/>
      <c r="N22" s="55"/>
      <c r="O22" s="55"/>
    </row>
    <row r="23" spans="1:15" x14ac:dyDescent="0.2">
      <c r="A23" s="86"/>
      <c r="B23" s="87"/>
      <c r="C23" s="88"/>
      <c r="D23" s="4"/>
      <c r="E23" s="31" t="s">
        <v>12</v>
      </c>
      <c r="F23" s="50">
        <f>F19+(F20+F21)/2</f>
        <v>0</v>
      </c>
      <c r="G23" s="54"/>
      <c r="H23" s="55"/>
      <c r="I23" s="55"/>
      <c r="J23" s="55"/>
      <c r="K23" s="55"/>
      <c r="L23" s="55"/>
      <c r="M23" s="55"/>
      <c r="N23" s="55"/>
      <c r="O23" s="55"/>
    </row>
    <row r="24" spans="1:15" ht="17" thickBot="1" x14ac:dyDescent="0.25">
      <c r="A24" s="121"/>
      <c r="B24" s="122"/>
      <c r="C24" s="123"/>
      <c r="D24" s="4"/>
      <c r="E24" s="48" t="s">
        <v>31</v>
      </c>
      <c r="F24" s="49">
        <f>F11</f>
        <v>0</v>
      </c>
      <c r="G24" s="54"/>
      <c r="H24" s="55"/>
      <c r="I24" s="55" t="s">
        <v>34</v>
      </c>
      <c r="J24" s="55"/>
      <c r="K24" s="55"/>
      <c r="L24" s="55"/>
      <c r="M24" s="55"/>
      <c r="N24" s="55"/>
      <c r="O24" s="55"/>
    </row>
    <row r="25" spans="1:15" ht="17" thickBot="1" x14ac:dyDescent="0.25">
      <c r="A25" s="95" t="s">
        <v>35</v>
      </c>
      <c r="B25" s="96"/>
      <c r="C25" s="97"/>
      <c r="D25" s="4"/>
      <c r="E25" s="32" t="s">
        <v>32</v>
      </c>
      <c r="F25" s="33" t="str">
        <f>IF(F23&lt;F24, "YES - STOP HERE!", "NO")</f>
        <v>NO</v>
      </c>
      <c r="G25" s="54"/>
      <c r="H25" s="55"/>
      <c r="I25" s="55"/>
      <c r="J25" s="55"/>
      <c r="K25" s="55"/>
      <c r="L25" s="55"/>
      <c r="M25" s="55"/>
      <c r="N25" s="55"/>
      <c r="O25" s="55"/>
    </row>
    <row r="26" spans="1:15" ht="16" customHeight="1" x14ac:dyDescent="0.2">
      <c r="A26" s="98"/>
      <c r="B26" s="99"/>
      <c r="C26" s="100"/>
      <c r="D26" s="4"/>
      <c r="E26" s="31" t="s">
        <v>17</v>
      </c>
      <c r="F26" s="34" t="str">
        <f>IF(F23&gt;F24, F23-F24, "N/A")</f>
        <v>N/A</v>
      </c>
      <c r="G26" s="54"/>
      <c r="H26" s="55"/>
      <c r="I26" s="55"/>
      <c r="J26" s="55"/>
      <c r="K26" s="55"/>
      <c r="L26" s="55"/>
      <c r="M26" s="55"/>
      <c r="N26" s="55"/>
      <c r="O26" s="55"/>
    </row>
    <row r="27" spans="1:15" x14ac:dyDescent="0.2">
      <c r="A27" s="98"/>
      <c r="B27" s="99"/>
      <c r="C27" s="100"/>
      <c r="D27" s="4"/>
      <c r="E27" s="31" t="s">
        <v>18</v>
      </c>
      <c r="F27" s="34" t="str">
        <f>IF(F23&gt;F24, F24*0.05, "N/A")</f>
        <v>N/A</v>
      </c>
      <c r="G27" s="54"/>
      <c r="H27" s="55"/>
      <c r="I27" s="55"/>
      <c r="J27" s="55"/>
      <c r="K27" s="55"/>
      <c r="L27" s="55"/>
      <c r="M27" s="55"/>
      <c r="N27" s="55"/>
      <c r="O27" s="55"/>
    </row>
    <row r="28" spans="1:15" ht="17" thickBot="1" x14ac:dyDescent="0.25">
      <c r="A28" s="98"/>
      <c r="B28" s="99"/>
      <c r="C28" s="100"/>
      <c r="D28" s="47"/>
      <c r="E28" s="51" t="s">
        <v>33</v>
      </c>
      <c r="F28" s="52" t="str">
        <f>IF(F26&gt;F27, F23, "KEEP CURRENT BOND")</f>
        <v>KEEP CURRENT BOND</v>
      </c>
      <c r="G28" s="54"/>
      <c r="H28" s="55"/>
      <c r="I28" s="55"/>
      <c r="J28" s="55"/>
      <c r="K28" s="55"/>
      <c r="L28" s="55"/>
      <c r="M28" s="55"/>
      <c r="N28" s="55"/>
      <c r="O28" s="55"/>
    </row>
    <row r="29" spans="1:15" ht="17" thickBot="1" x14ac:dyDescent="0.25">
      <c r="A29" s="101"/>
      <c r="B29" s="102"/>
      <c r="C29" s="102"/>
      <c r="D29" s="102"/>
      <c r="E29" s="102"/>
      <c r="F29" s="103"/>
      <c r="G29" s="54"/>
      <c r="H29" s="55"/>
      <c r="I29" s="55"/>
      <c r="J29" s="55"/>
      <c r="K29" s="55"/>
      <c r="L29" s="55"/>
      <c r="M29" s="55"/>
      <c r="N29" s="55"/>
      <c r="O29" s="55"/>
    </row>
    <row r="30" spans="1:15" ht="17" thickBot="1" x14ac:dyDescent="0.25">
      <c r="A30" s="41"/>
      <c r="B30" s="131" t="s">
        <v>13</v>
      </c>
      <c r="C30" s="131"/>
      <c r="D30" s="131"/>
      <c r="E30" s="131"/>
      <c r="F30" s="42"/>
      <c r="G30" s="54"/>
      <c r="H30" s="55"/>
      <c r="I30" s="55"/>
      <c r="J30" s="55"/>
      <c r="K30" s="55"/>
      <c r="L30" s="55"/>
      <c r="M30" s="55"/>
      <c r="N30" s="55"/>
      <c r="O30" s="55"/>
    </row>
    <row r="31" spans="1:15" ht="16" customHeight="1" x14ac:dyDescent="0.2">
      <c r="A31" s="104" t="s">
        <v>16</v>
      </c>
      <c r="B31" s="105"/>
      <c r="C31" s="105"/>
      <c r="D31" s="105"/>
      <c r="E31" s="105"/>
      <c r="F31" s="106"/>
      <c r="G31" s="54"/>
      <c r="H31" s="55"/>
      <c r="I31" s="55"/>
      <c r="J31" s="55"/>
      <c r="K31" s="55"/>
      <c r="L31" s="55"/>
      <c r="M31" s="55"/>
      <c r="N31" s="55"/>
      <c r="O31" s="55"/>
    </row>
    <row r="32" spans="1:15" x14ac:dyDescent="0.2">
      <c r="A32" s="107"/>
      <c r="B32" s="108"/>
      <c r="C32" s="108"/>
      <c r="D32" s="108"/>
      <c r="E32" s="108"/>
      <c r="F32" s="109"/>
      <c r="G32" s="54"/>
      <c r="H32" s="55"/>
      <c r="I32" s="55"/>
      <c r="J32" s="55"/>
      <c r="K32" s="55"/>
      <c r="L32" s="55"/>
      <c r="M32" s="55"/>
      <c r="N32" s="55"/>
      <c r="O32" s="55"/>
    </row>
    <row r="33" spans="1:15" x14ac:dyDescent="0.2">
      <c r="A33" s="107"/>
      <c r="B33" s="108"/>
      <c r="C33" s="108"/>
      <c r="D33" s="108"/>
      <c r="E33" s="108"/>
      <c r="F33" s="109"/>
      <c r="G33" s="54"/>
      <c r="H33" s="55"/>
      <c r="I33" s="55"/>
      <c r="J33" s="55"/>
      <c r="K33" s="55"/>
      <c r="L33" s="55"/>
      <c r="M33" s="55"/>
      <c r="N33" s="55"/>
      <c r="O33" s="55"/>
    </row>
    <row r="34" spans="1:15" ht="11" customHeight="1" thickBot="1" x14ac:dyDescent="0.25">
      <c r="A34" s="43"/>
      <c r="B34" s="40"/>
      <c r="C34" s="40"/>
      <c r="D34" s="40"/>
      <c r="E34" s="40"/>
      <c r="F34" s="44"/>
      <c r="G34" s="54"/>
      <c r="H34" s="55"/>
      <c r="I34" s="55"/>
      <c r="J34" s="55"/>
      <c r="K34" s="55"/>
      <c r="L34" s="55"/>
      <c r="M34" s="55"/>
      <c r="N34" s="55"/>
      <c r="O34" s="55"/>
    </row>
    <row r="35" spans="1:15" ht="17" thickBot="1" x14ac:dyDescent="0.25">
      <c r="A35" s="124"/>
      <c r="B35" s="110"/>
      <c r="C35" s="111"/>
      <c r="D35" s="3"/>
      <c r="E35" s="53"/>
      <c r="F35" s="124"/>
      <c r="G35" s="54"/>
      <c r="H35" s="55"/>
      <c r="I35" s="55"/>
      <c r="J35" s="55"/>
      <c r="K35" s="55"/>
      <c r="L35" s="55"/>
      <c r="M35" s="55"/>
      <c r="N35" s="55"/>
      <c r="O35" s="55"/>
    </row>
    <row r="36" spans="1:15" ht="17" thickBot="1" x14ac:dyDescent="0.25">
      <c r="A36" s="125"/>
      <c r="B36" s="129" t="s">
        <v>14</v>
      </c>
      <c r="C36" s="130"/>
      <c r="D36" s="45"/>
      <c r="E36" s="46" t="s">
        <v>15</v>
      </c>
      <c r="F36" s="125"/>
      <c r="G36" s="54"/>
      <c r="H36" s="55"/>
      <c r="I36" s="55"/>
      <c r="J36" s="55"/>
      <c r="K36" s="55"/>
      <c r="L36" s="55"/>
      <c r="M36" s="55"/>
      <c r="N36" s="55"/>
      <c r="O36" s="55"/>
    </row>
    <row r="37" spans="1:15" ht="17" thickBot="1" x14ac:dyDescent="0.25">
      <c r="A37" s="126"/>
      <c r="B37" s="127"/>
      <c r="C37" s="127"/>
      <c r="D37" s="127"/>
      <c r="E37" s="127"/>
      <c r="F37" s="128"/>
      <c r="G37" s="54"/>
      <c r="H37" s="55"/>
      <c r="I37" s="55"/>
      <c r="J37" s="55"/>
      <c r="K37" s="55"/>
      <c r="L37" s="55"/>
      <c r="M37" s="55"/>
      <c r="N37" s="55"/>
      <c r="O37" s="55"/>
    </row>
    <row r="38" spans="1:15" x14ac:dyDescent="0.2">
      <c r="A38" s="80" t="s">
        <v>44</v>
      </c>
      <c r="B38" s="81"/>
      <c r="C38" s="81"/>
      <c r="D38" s="81"/>
      <c r="E38" s="81"/>
      <c r="F38" s="82"/>
      <c r="G38" s="54"/>
      <c r="H38" s="55"/>
      <c r="I38" s="55"/>
      <c r="J38" s="55"/>
      <c r="K38" s="55"/>
      <c r="L38" s="55"/>
      <c r="M38" s="55"/>
      <c r="N38" s="55"/>
      <c r="O38" s="55"/>
    </row>
    <row r="39" spans="1:15" ht="40" customHeight="1" thickBot="1" x14ac:dyDescent="0.25">
      <c r="A39" s="83"/>
      <c r="B39" s="84"/>
      <c r="C39" s="84"/>
      <c r="D39" s="84"/>
      <c r="E39" s="84"/>
      <c r="F39" s="85"/>
      <c r="G39" s="54"/>
      <c r="H39" s="55"/>
      <c r="I39" s="55"/>
      <c r="J39" s="55"/>
      <c r="K39" s="55"/>
      <c r="L39" s="55"/>
      <c r="M39" s="55"/>
      <c r="N39" s="55"/>
      <c r="O39" s="55"/>
    </row>
    <row r="40" spans="1:15" x14ac:dyDescent="0.2">
      <c r="A40" s="55"/>
      <c r="B40" s="55"/>
      <c r="C40" s="55"/>
      <c r="D40" s="55"/>
      <c r="E40" s="55"/>
      <c r="F40" s="55"/>
      <c r="G40" s="55"/>
      <c r="H40" s="55"/>
      <c r="I40" s="55"/>
      <c r="J40" s="55"/>
      <c r="K40" s="55"/>
      <c r="L40" s="55"/>
      <c r="M40" s="55"/>
      <c r="N40" s="55"/>
      <c r="O40" s="55"/>
    </row>
    <row r="41" spans="1:15" x14ac:dyDescent="0.2">
      <c r="A41" s="55"/>
      <c r="B41" s="55"/>
      <c r="C41" s="55"/>
      <c r="D41" s="55"/>
      <c r="E41" s="55"/>
      <c r="F41" s="55"/>
      <c r="G41" s="55"/>
      <c r="H41" s="55"/>
      <c r="I41" s="55"/>
      <c r="J41" s="55"/>
      <c r="K41" s="55"/>
      <c r="L41" s="55"/>
      <c r="M41" s="55"/>
      <c r="N41" s="55"/>
      <c r="O41" s="55"/>
    </row>
    <row r="42" spans="1:15" x14ac:dyDescent="0.2">
      <c r="A42" s="55"/>
      <c r="B42" s="55"/>
      <c r="C42" s="55"/>
      <c r="D42" s="55"/>
      <c r="E42" s="55"/>
      <c r="F42" s="55"/>
      <c r="G42" s="55"/>
      <c r="H42" s="55"/>
      <c r="I42" s="55"/>
      <c r="J42" s="55"/>
      <c r="K42" s="55"/>
      <c r="L42" s="55"/>
      <c r="M42" s="55"/>
      <c r="N42" s="55"/>
      <c r="O42" s="55"/>
    </row>
    <row r="43" spans="1:15" x14ac:dyDescent="0.2">
      <c r="A43" s="55"/>
      <c r="B43" s="55"/>
      <c r="C43" s="55"/>
      <c r="D43" s="55"/>
      <c r="E43" s="55"/>
      <c r="F43" s="55"/>
      <c r="G43" s="55"/>
      <c r="H43" s="55"/>
      <c r="I43" s="55"/>
      <c r="J43" s="55"/>
      <c r="K43" s="55"/>
      <c r="L43" s="55"/>
      <c r="M43" s="55"/>
      <c r="N43" s="55"/>
      <c r="O43" s="55"/>
    </row>
    <row r="44" spans="1:15" x14ac:dyDescent="0.2">
      <c r="A44" s="55"/>
      <c r="B44" s="55"/>
      <c r="C44" s="55"/>
      <c r="D44" s="55"/>
      <c r="E44" s="55"/>
      <c r="F44" s="55"/>
      <c r="G44" s="55"/>
      <c r="H44" s="55"/>
      <c r="I44" s="55"/>
      <c r="J44" s="55"/>
      <c r="K44" s="55"/>
      <c r="L44" s="55"/>
      <c r="M44" s="55"/>
      <c r="N44" s="55"/>
      <c r="O44" s="55"/>
    </row>
    <row r="45" spans="1:15" x14ac:dyDescent="0.2">
      <c r="A45" s="55"/>
      <c r="B45" s="55"/>
      <c r="C45" s="55"/>
      <c r="D45" s="55"/>
      <c r="E45" s="55"/>
      <c r="F45" s="55"/>
      <c r="G45" s="55"/>
      <c r="H45" s="55"/>
      <c r="I45" s="55"/>
      <c r="J45" s="55"/>
      <c r="K45" s="55"/>
      <c r="L45" s="55"/>
      <c r="M45" s="55"/>
      <c r="N45" s="55"/>
      <c r="O45" s="55"/>
    </row>
    <row r="46" spans="1:15" x14ac:dyDescent="0.2">
      <c r="A46" s="55"/>
      <c r="B46" s="55"/>
      <c r="C46" s="55"/>
      <c r="D46" s="55"/>
      <c r="E46" s="55"/>
      <c r="F46" s="55"/>
    </row>
    <row r="47" spans="1:15" x14ac:dyDescent="0.2">
      <c r="A47" s="55"/>
      <c r="B47" s="55"/>
      <c r="C47" s="55"/>
      <c r="D47" s="55"/>
      <c r="E47" s="55"/>
      <c r="F47" s="55"/>
    </row>
    <row r="48" spans="1:15" x14ac:dyDescent="0.2">
      <c r="A48" s="55"/>
      <c r="B48" s="55"/>
      <c r="C48" s="55"/>
      <c r="D48" s="55"/>
      <c r="E48" s="55"/>
      <c r="F48" s="55"/>
    </row>
    <row r="49" spans="1:6" x14ac:dyDescent="0.2">
      <c r="A49" s="55"/>
      <c r="B49" s="55"/>
      <c r="C49" s="55"/>
      <c r="D49" s="55"/>
      <c r="E49" s="55"/>
      <c r="F49" s="55"/>
    </row>
    <row r="50" spans="1:6" x14ac:dyDescent="0.2">
      <c r="A50" s="55"/>
      <c r="B50" s="55"/>
      <c r="C50" s="55"/>
      <c r="D50" s="55"/>
      <c r="E50" s="55"/>
      <c r="F50" s="55"/>
    </row>
  </sheetData>
  <sheetProtection algorithmName="SHA-512" hashValue="JCoVUeU/UnYrXs26KhdQtdnor45mCxa672n0DmmPpJ+qIIpSWPpdIirlkhCKCV0LLxjiVzrDhyGrG5vHaJOryA==" saltValue="tim9xI0dk4mWHISAckRZpA==" spinCount="100000" sheet="1" objects="1" scenarios="1" selectLockedCells="1"/>
  <mergeCells count="30">
    <mergeCell ref="F35:F36"/>
    <mergeCell ref="A35:A36"/>
    <mergeCell ref="A37:F37"/>
    <mergeCell ref="B36:C36"/>
    <mergeCell ref="B30:E30"/>
    <mergeCell ref="A38:F39"/>
    <mergeCell ref="A2:F2"/>
    <mergeCell ref="A3:F8"/>
    <mergeCell ref="A9:C9"/>
    <mergeCell ref="A25:C28"/>
    <mergeCell ref="A29:F29"/>
    <mergeCell ref="A31:F33"/>
    <mergeCell ref="B35:C35"/>
    <mergeCell ref="A20:B20"/>
    <mergeCell ref="A21:B21"/>
    <mergeCell ref="E18:F18"/>
    <mergeCell ref="A22:B22"/>
    <mergeCell ref="E22:F22"/>
    <mergeCell ref="A19:B19"/>
    <mergeCell ref="E9:F9"/>
    <mergeCell ref="A23:C24"/>
    <mergeCell ref="B1:E1"/>
    <mergeCell ref="B17:C17"/>
    <mergeCell ref="A18:B18"/>
    <mergeCell ref="B14:C14"/>
    <mergeCell ref="B13:C13"/>
    <mergeCell ref="B15:C15"/>
    <mergeCell ref="B16:C16"/>
    <mergeCell ref="A10:A11"/>
    <mergeCell ref="B10:D11"/>
  </mergeCells>
  <conditionalFormatting sqref="F25">
    <cfRule type="containsText" dxfId="0" priority="1" operator="containsText" text="NO">
      <formula>NOT(ISERROR(SEARCH("NO",F25)))</formula>
    </cfRule>
  </conditionalFormatting>
  <printOptions horizontalCentered="1" verticalCentered="1"/>
  <pageMargins left="0.7" right="0.7" top="0.75" bottom="0.75" header="0.3" footer="0.3"/>
  <pageSetup scale="99" orientation="portrait"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00F4B487-BC47-7E4D-8E70-913502B05A7A}">
          <x14:formula1>
            <xm:f>Sheet2!$A$1:$A$12</xm:f>
          </x14:formula1>
          <xm:sqref>A19:B21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4553D-AC94-DC49-ACF8-34EAA7254D42}">
  <dimension ref="A1:A12"/>
  <sheetViews>
    <sheetView workbookViewId="0">
      <selection activeCell="C13" sqref="C13"/>
    </sheetView>
  </sheetViews>
  <sheetFormatPr baseColWidth="10" defaultRowHeight="16" x14ac:dyDescent="0.2"/>
  <cols>
    <col min="1" max="1" width="21.5" customWidth="1"/>
  </cols>
  <sheetData>
    <row r="1" spans="1:1" x14ac:dyDescent="0.2">
      <c r="A1" t="s">
        <v>19</v>
      </c>
    </row>
    <row r="2" spans="1:1" x14ac:dyDescent="0.2">
      <c r="A2" t="s">
        <v>20</v>
      </c>
    </row>
    <row r="3" spans="1:1" x14ac:dyDescent="0.2">
      <c r="A3" t="s">
        <v>21</v>
      </c>
    </row>
    <row r="4" spans="1:1" x14ac:dyDescent="0.2">
      <c r="A4" t="s">
        <v>22</v>
      </c>
    </row>
    <row r="5" spans="1:1" x14ac:dyDescent="0.2">
      <c r="A5" t="s">
        <v>23</v>
      </c>
    </row>
    <row r="6" spans="1:1" x14ac:dyDescent="0.2">
      <c r="A6" t="s">
        <v>24</v>
      </c>
    </row>
    <row r="7" spans="1:1" x14ac:dyDescent="0.2">
      <c r="A7" t="s">
        <v>25</v>
      </c>
    </row>
    <row r="8" spans="1:1" x14ac:dyDescent="0.2">
      <c r="A8" t="s">
        <v>26</v>
      </c>
    </row>
    <row r="9" spans="1:1" x14ac:dyDescent="0.2">
      <c r="A9" t="s">
        <v>27</v>
      </c>
    </row>
    <row r="10" spans="1:1" x14ac:dyDescent="0.2">
      <c r="A10" t="s">
        <v>28</v>
      </c>
    </row>
    <row r="11" spans="1:1" x14ac:dyDescent="0.2">
      <c r="A11" t="s">
        <v>29</v>
      </c>
    </row>
    <row r="12" spans="1:1" x14ac:dyDescent="0.2">
      <c r="A12" t="s">
        <v>30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Corl</dc:creator>
  <cp:lastModifiedBy>Scott Corl</cp:lastModifiedBy>
  <cp:lastPrinted>2025-02-12T16:44:28Z</cp:lastPrinted>
  <dcterms:created xsi:type="dcterms:W3CDTF">2025-01-27T18:15:12Z</dcterms:created>
  <dcterms:modified xsi:type="dcterms:W3CDTF">2025-02-12T16:50:41Z</dcterms:modified>
</cp:coreProperties>
</file>